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I16" i="1" l="1"/>
  <c r="AI17" i="1"/>
  <c r="AI18" i="1"/>
  <c r="AI19" i="1"/>
  <c r="AI20" i="1"/>
  <c r="AI21" i="1"/>
  <c r="AI22" i="1"/>
  <c r="AI15" i="1"/>
  <c r="AI6" i="1"/>
  <c r="AI7" i="1"/>
  <c r="AI8" i="1"/>
  <c r="AI9" i="1"/>
  <c r="AI5" i="1"/>
  <c r="AO22" i="1"/>
  <c r="AO19" i="1"/>
  <c r="AO21" i="1"/>
  <c r="AO20" i="1"/>
  <c r="AO17" i="1"/>
  <c r="AO18" i="1"/>
  <c r="AO16" i="1"/>
  <c r="AK16" i="1"/>
  <c r="AK17" i="1" s="1"/>
  <c r="AK18" i="1" s="1"/>
  <c r="AK19" i="1" s="1"/>
  <c r="AK20" i="1" s="1"/>
  <c r="AK21" i="1" s="1"/>
  <c r="AO15" i="1"/>
  <c r="AO10" i="1"/>
  <c r="AO8" i="1"/>
  <c r="AO7" i="1"/>
  <c r="AO9" i="1"/>
  <c r="AO5" i="1"/>
  <c r="AK6" i="1"/>
  <c r="AO6" i="1"/>
  <c r="AE16" i="1" l="1"/>
  <c r="AE17" i="1" s="1"/>
  <c r="AE18" i="1" s="1"/>
  <c r="AE19" i="1" s="1"/>
  <c r="AE20" i="1" s="1"/>
  <c r="AE21" i="1" s="1"/>
  <c r="AI10" i="1"/>
  <c r="AE6" i="1"/>
  <c r="AC16" i="1" l="1"/>
  <c r="AC15" i="1"/>
  <c r="AC19" i="1"/>
  <c r="AC21" i="1"/>
  <c r="AC20" i="1"/>
  <c r="AC18" i="1"/>
  <c r="AC22" i="1"/>
  <c r="AC17" i="1"/>
  <c r="AC5" i="1"/>
  <c r="AC8" i="1"/>
  <c r="AC10" i="1"/>
  <c r="AC9" i="1"/>
  <c r="AC7" i="1"/>
  <c r="AC6" i="1"/>
  <c r="Y16" i="1"/>
  <c r="Y17" i="1" s="1"/>
  <c r="Y18" i="1" s="1"/>
  <c r="Y19" i="1" s="1"/>
  <c r="Y20" i="1" s="1"/>
  <c r="Y21" i="1" s="1"/>
  <c r="Y6" i="1"/>
  <c r="C42" i="1" l="1"/>
  <c r="C43" i="1" s="1"/>
  <c r="C44" i="1" s="1"/>
  <c r="C45" i="1" s="1"/>
  <c r="C46" i="1" s="1"/>
  <c r="C47" i="1" s="1"/>
  <c r="C32" i="1"/>
  <c r="Q22" i="1"/>
  <c r="Q16" i="1"/>
  <c r="Q18" i="1"/>
  <c r="Q19" i="1"/>
  <c r="Q21" i="1"/>
  <c r="Q20" i="1"/>
  <c r="Q17" i="1"/>
  <c r="Q15" i="1"/>
  <c r="Q6" i="1"/>
  <c r="Q7" i="1"/>
  <c r="Q8" i="1"/>
  <c r="Q10" i="1"/>
  <c r="Q9" i="1"/>
  <c r="Q5" i="1"/>
  <c r="K18" i="1"/>
  <c r="K22" i="1"/>
  <c r="K21" i="1"/>
  <c r="K17" i="1"/>
  <c r="K15" i="1"/>
  <c r="K16" i="1"/>
  <c r="K19" i="1"/>
  <c r="K20" i="1"/>
  <c r="K9" i="1"/>
  <c r="K10" i="1"/>
  <c r="K8" i="1"/>
  <c r="K6" i="1"/>
  <c r="K7" i="1"/>
  <c r="K5" i="1"/>
  <c r="S16" i="1"/>
  <c r="S17" i="1" s="1"/>
  <c r="S18" i="1" s="1"/>
  <c r="S19" i="1" s="1"/>
  <c r="S20" i="1" s="1"/>
  <c r="S21" i="1" s="1"/>
  <c r="S6" i="1"/>
  <c r="M16" i="1"/>
  <c r="M17" i="1" s="1"/>
  <c r="M18" i="1" s="1"/>
  <c r="M19" i="1" s="1"/>
  <c r="M20" i="1" s="1"/>
  <c r="M21" i="1" s="1"/>
  <c r="M6" i="1"/>
  <c r="G16" i="1"/>
  <c r="G17" i="1" s="1"/>
  <c r="G18" i="1" s="1"/>
  <c r="G19" i="1" s="1"/>
  <c r="G20" i="1" s="1"/>
  <c r="G21" i="1" s="1"/>
  <c r="G6" i="1"/>
  <c r="E22" i="1" l="1"/>
  <c r="E21" i="1"/>
  <c r="E20" i="1"/>
  <c r="E19" i="1"/>
  <c r="E18" i="1"/>
  <c r="E17" i="1"/>
  <c r="E16" i="1"/>
  <c r="A16" i="1"/>
  <c r="A17" i="1" s="1"/>
  <c r="A18" i="1" s="1"/>
  <c r="A19" i="1" s="1"/>
  <c r="A20" i="1" s="1"/>
  <c r="A21" i="1" s="1"/>
  <c r="E15" i="1"/>
  <c r="E10" i="1"/>
  <c r="E8" i="1"/>
  <c r="E7" i="1"/>
  <c r="E6" i="1"/>
  <c r="A6" i="1"/>
  <c r="E5" i="1"/>
</calcChain>
</file>

<file path=xl/sharedStrings.xml><?xml version="1.0" encoding="utf-8"?>
<sst xmlns="http://schemas.openxmlformats.org/spreadsheetml/2006/main" count="263" uniqueCount="39">
  <si>
    <t xml:space="preserve">Class 9th </t>
  </si>
  <si>
    <t>Rank</t>
  </si>
  <si>
    <t>Name</t>
  </si>
  <si>
    <t>SST/40</t>
  </si>
  <si>
    <t>Science/40</t>
  </si>
  <si>
    <t>Total/80</t>
  </si>
  <si>
    <t>Rashmi</t>
  </si>
  <si>
    <t>Tushar</t>
  </si>
  <si>
    <t>Himanshu</t>
  </si>
  <si>
    <t>Absent</t>
  </si>
  <si>
    <t xml:space="preserve">Kanak </t>
  </si>
  <si>
    <t>Dushyant</t>
  </si>
  <si>
    <t>Sparsh</t>
  </si>
  <si>
    <t xml:space="preserve">Class 10th </t>
  </si>
  <si>
    <t>Aditya</t>
  </si>
  <si>
    <t>Dheeraj</t>
  </si>
  <si>
    <t>Poonam</t>
  </si>
  <si>
    <t>Anjali</t>
  </si>
  <si>
    <t>Lovely</t>
  </si>
  <si>
    <t>Kalpana</t>
  </si>
  <si>
    <t>Sahil</t>
  </si>
  <si>
    <t>Kartikeya</t>
  </si>
  <si>
    <t>Minor Test 1 Result</t>
  </si>
  <si>
    <t>Eng/40</t>
  </si>
  <si>
    <t>Maths/40</t>
  </si>
  <si>
    <t>Minor Test 2 Result - 31st Oct</t>
  </si>
  <si>
    <t>SST/50</t>
  </si>
  <si>
    <t>Total/90</t>
  </si>
  <si>
    <t>Minor Test 3 Result - 3rd Nov</t>
  </si>
  <si>
    <t xml:space="preserve">Overall till now </t>
  </si>
  <si>
    <t>Total</t>
  </si>
  <si>
    <t>OVERALL TEST SERIES RESULT</t>
  </si>
  <si>
    <t>Minor Test 4 Result - 10th Nov</t>
  </si>
  <si>
    <t>Minor Test 5 Result - 17th Nov</t>
  </si>
  <si>
    <t>Minor Test 6 Result - 24th Nov</t>
  </si>
  <si>
    <t xml:space="preserve">Absent </t>
  </si>
  <si>
    <t>Minor Test 7 Result - 1st Dec</t>
  </si>
  <si>
    <t>English/25</t>
  </si>
  <si>
    <t>Total/65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</si>
</sst>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Fill="1" applyBorder="1"/>
    <xf numFmtId="0" fontId="1" fillId="3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" fillId="4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/>
    <xf numFmtId="0" fontId="1" fillId="0" borderId="4" xfId="0" applyFont="1" applyBorder="1"/>
    <xf numFmtId="0" fontId="1" fillId="3" borderId="4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workbookViewId="0">
      <selection activeCell="A22" sqref="A22"/>
    </sheetView>
  </sheetViews>
  <sheetFormatPr defaultRowHeight="15" x14ac:dyDescent="0.25"/>
  <cols>
    <col min="1" max="1" width="8.7109375" customWidth="1"/>
    <col min="2" max="2" width="9.85546875" bestFit="1" customWidth="1"/>
    <col min="3" max="3" width="7.28515625" bestFit="1" customWidth="1"/>
    <col min="4" max="4" width="10.5703125" bestFit="1" customWidth="1"/>
    <col min="5" max="5" width="8.5703125" bestFit="1" customWidth="1"/>
    <col min="10" max="10" width="10.7109375" customWidth="1"/>
  </cols>
  <sheetData>
    <row r="1" spans="1:41" x14ac:dyDescent="0.25">
      <c r="A1" s="13" t="s">
        <v>22</v>
      </c>
      <c r="B1" s="14"/>
      <c r="C1" s="14"/>
      <c r="D1" s="14"/>
      <c r="E1" s="15"/>
      <c r="G1" s="13" t="s">
        <v>25</v>
      </c>
      <c r="H1" s="14"/>
      <c r="I1" s="14"/>
      <c r="J1" s="14"/>
      <c r="K1" s="15"/>
      <c r="M1" s="13" t="s">
        <v>28</v>
      </c>
      <c r="N1" s="14"/>
      <c r="O1" s="14"/>
      <c r="P1" s="14"/>
      <c r="Q1" s="15"/>
      <c r="S1" s="13" t="s">
        <v>32</v>
      </c>
      <c r="T1" s="14"/>
      <c r="U1" s="14"/>
      <c r="V1" s="14"/>
      <c r="W1" s="15"/>
      <c r="Y1" s="13" t="s">
        <v>33</v>
      </c>
      <c r="Z1" s="14"/>
      <c r="AA1" s="14"/>
      <c r="AB1" s="14"/>
      <c r="AC1" s="15"/>
      <c r="AE1" s="13" t="s">
        <v>34</v>
      </c>
      <c r="AF1" s="14"/>
      <c r="AG1" s="14"/>
      <c r="AH1" s="14"/>
      <c r="AI1" s="15"/>
      <c r="AK1" s="13" t="s">
        <v>36</v>
      </c>
      <c r="AL1" s="14"/>
      <c r="AM1" s="14"/>
      <c r="AN1" s="14"/>
      <c r="AO1" s="15"/>
    </row>
    <row r="2" spans="1:41" x14ac:dyDescent="0.25">
      <c r="A2" s="16"/>
      <c r="B2" s="17"/>
      <c r="C2" s="17"/>
      <c r="D2" s="17"/>
      <c r="E2" s="18"/>
      <c r="G2" s="16"/>
      <c r="H2" s="17"/>
      <c r="I2" s="17"/>
      <c r="J2" s="17"/>
      <c r="K2" s="18"/>
      <c r="M2" s="16"/>
      <c r="N2" s="17"/>
      <c r="O2" s="17"/>
      <c r="P2" s="17"/>
      <c r="Q2" s="18"/>
      <c r="S2" s="16"/>
      <c r="T2" s="17"/>
      <c r="U2" s="17"/>
      <c r="V2" s="17"/>
      <c r="W2" s="18"/>
      <c r="Y2" s="16"/>
      <c r="Z2" s="17"/>
      <c r="AA2" s="17"/>
      <c r="AB2" s="17"/>
      <c r="AC2" s="18"/>
      <c r="AE2" s="16"/>
      <c r="AF2" s="17"/>
      <c r="AG2" s="17"/>
      <c r="AH2" s="17"/>
      <c r="AI2" s="18"/>
      <c r="AK2" s="16"/>
      <c r="AL2" s="17"/>
      <c r="AM2" s="17"/>
      <c r="AN2" s="17"/>
      <c r="AO2" s="18"/>
    </row>
    <row r="3" spans="1:41" x14ac:dyDescent="0.25">
      <c r="A3" s="19" t="s">
        <v>0</v>
      </c>
      <c r="B3" s="20"/>
      <c r="C3" s="20"/>
      <c r="D3" s="20"/>
      <c r="E3" s="21"/>
      <c r="G3" s="19" t="s">
        <v>0</v>
      </c>
      <c r="H3" s="20"/>
      <c r="I3" s="20"/>
      <c r="J3" s="20"/>
      <c r="K3" s="21"/>
      <c r="M3" s="19" t="s">
        <v>0</v>
      </c>
      <c r="N3" s="20"/>
      <c r="O3" s="20"/>
      <c r="P3" s="20"/>
      <c r="Q3" s="21"/>
      <c r="S3" s="19" t="s">
        <v>0</v>
      </c>
      <c r="T3" s="20"/>
      <c r="U3" s="20"/>
      <c r="V3" s="20"/>
      <c r="W3" s="21"/>
      <c r="Y3" s="19" t="s">
        <v>0</v>
      </c>
      <c r="Z3" s="20"/>
      <c r="AA3" s="20"/>
      <c r="AB3" s="20"/>
      <c r="AC3" s="21"/>
      <c r="AE3" s="19" t="s">
        <v>0</v>
      </c>
      <c r="AF3" s="20"/>
      <c r="AG3" s="20"/>
      <c r="AH3" s="20"/>
      <c r="AI3" s="21"/>
      <c r="AK3" s="19" t="s">
        <v>0</v>
      </c>
      <c r="AL3" s="20"/>
      <c r="AM3" s="20"/>
      <c r="AN3" s="20"/>
      <c r="AO3" s="21"/>
    </row>
    <row r="4" spans="1:4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G4" s="1" t="s">
        <v>1</v>
      </c>
      <c r="H4" s="1" t="s">
        <v>2</v>
      </c>
      <c r="I4" s="1" t="s">
        <v>23</v>
      </c>
      <c r="J4" s="1" t="s">
        <v>24</v>
      </c>
      <c r="K4" s="1" t="s">
        <v>5</v>
      </c>
      <c r="M4" s="1" t="s">
        <v>1</v>
      </c>
      <c r="N4" s="1" t="s">
        <v>2</v>
      </c>
      <c r="O4" s="1" t="s">
        <v>26</v>
      </c>
      <c r="P4" s="1" t="s">
        <v>4</v>
      </c>
      <c r="Q4" s="1" t="s">
        <v>27</v>
      </c>
      <c r="S4" s="1" t="s">
        <v>1</v>
      </c>
      <c r="T4" s="1" t="s">
        <v>2</v>
      </c>
      <c r="U4" s="1" t="s">
        <v>23</v>
      </c>
      <c r="V4" s="1" t="s">
        <v>24</v>
      </c>
      <c r="W4" s="1" t="s">
        <v>5</v>
      </c>
      <c r="Y4" s="1" t="s">
        <v>1</v>
      </c>
      <c r="Z4" s="1" t="s">
        <v>2</v>
      </c>
      <c r="AA4" s="1" t="s">
        <v>26</v>
      </c>
      <c r="AB4" s="1" t="s">
        <v>4</v>
      </c>
      <c r="AC4" s="1" t="s">
        <v>27</v>
      </c>
      <c r="AE4" s="1" t="s">
        <v>1</v>
      </c>
      <c r="AF4" s="1" t="s">
        <v>2</v>
      </c>
      <c r="AG4" s="1" t="s">
        <v>24</v>
      </c>
      <c r="AH4" s="1" t="s">
        <v>37</v>
      </c>
      <c r="AI4" s="1" t="s">
        <v>38</v>
      </c>
      <c r="AK4" s="1" t="s">
        <v>1</v>
      </c>
      <c r="AL4" s="1" t="s">
        <v>2</v>
      </c>
      <c r="AM4" s="1" t="s">
        <v>26</v>
      </c>
      <c r="AN4" s="1" t="s">
        <v>4</v>
      </c>
      <c r="AO4" s="1" t="s">
        <v>27</v>
      </c>
    </row>
    <row r="5" spans="1:41" x14ac:dyDescent="0.25">
      <c r="A5" s="2">
        <v>1</v>
      </c>
      <c r="B5" s="2" t="s">
        <v>6</v>
      </c>
      <c r="C5" s="2">
        <v>34</v>
      </c>
      <c r="D5" s="2">
        <v>26</v>
      </c>
      <c r="E5" s="2">
        <f t="shared" ref="E5:E7" si="0">SUM(C5:D5)</f>
        <v>60</v>
      </c>
      <c r="F5" s="6"/>
      <c r="G5" s="2">
        <v>1</v>
      </c>
      <c r="H5" s="2" t="s">
        <v>6</v>
      </c>
      <c r="I5" s="2">
        <v>32</v>
      </c>
      <c r="J5" s="2">
        <v>39</v>
      </c>
      <c r="K5" s="2">
        <f>SUM(I5:J5)</f>
        <v>71</v>
      </c>
      <c r="M5" s="2">
        <v>1</v>
      </c>
      <c r="N5" s="2" t="s">
        <v>6</v>
      </c>
      <c r="O5" s="2">
        <v>30</v>
      </c>
      <c r="P5" s="2">
        <v>29</v>
      </c>
      <c r="Q5" s="2">
        <f>SUM(O5:P5)</f>
        <v>59</v>
      </c>
      <c r="S5" s="2">
        <v>1</v>
      </c>
      <c r="T5" s="2" t="s">
        <v>6</v>
      </c>
      <c r="U5" s="2">
        <v>20</v>
      </c>
      <c r="V5" s="2">
        <v>29.5</v>
      </c>
      <c r="W5" s="2">
        <v>49.5</v>
      </c>
      <c r="Y5" s="2">
        <v>1</v>
      </c>
      <c r="Z5" s="2" t="s">
        <v>7</v>
      </c>
      <c r="AA5" s="2">
        <v>27.5</v>
      </c>
      <c r="AB5" s="2">
        <v>34</v>
      </c>
      <c r="AC5" s="2">
        <f t="shared" ref="AC5:AC10" si="1">SUM(AA5:AB5)</f>
        <v>61.5</v>
      </c>
      <c r="AE5" s="2">
        <v>1</v>
      </c>
      <c r="AF5" s="2" t="s">
        <v>7</v>
      </c>
      <c r="AG5" s="2">
        <v>24.5</v>
      </c>
      <c r="AH5" s="2">
        <v>18</v>
      </c>
      <c r="AI5" s="2">
        <f>SUM(AG5:AH5)</f>
        <v>42.5</v>
      </c>
      <c r="AK5" s="2">
        <v>1</v>
      </c>
      <c r="AL5" s="2" t="s">
        <v>6</v>
      </c>
      <c r="AM5" s="2">
        <v>33</v>
      </c>
      <c r="AN5" s="2">
        <v>25</v>
      </c>
      <c r="AO5" s="2">
        <f>SUM(AM5:AN5)</f>
        <v>58</v>
      </c>
    </row>
    <row r="6" spans="1:41" x14ac:dyDescent="0.25">
      <c r="A6" s="3">
        <f>A5+1</f>
        <v>2</v>
      </c>
      <c r="B6" s="4" t="s">
        <v>7</v>
      </c>
      <c r="C6" s="4">
        <v>21</v>
      </c>
      <c r="D6" s="4">
        <v>24</v>
      </c>
      <c r="E6" s="4">
        <f t="shared" si="0"/>
        <v>45</v>
      </c>
      <c r="G6" s="3">
        <f>G5+1</f>
        <v>2</v>
      </c>
      <c r="H6" s="4" t="s">
        <v>7</v>
      </c>
      <c r="I6" s="4">
        <v>7</v>
      </c>
      <c r="J6" s="4">
        <v>39</v>
      </c>
      <c r="K6" s="7">
        <f t="shared" ref="K6:K7" si="2">SUM(I6:J6)</f>
        <v>46</v>
      </c>
      <c r="M6" s="3">
        <f>M5+1</f>
        <v>2</v>
      </c>
      <c r="N6" s="4" t="s">
        <v>7</v>
      </c>
      <c r="O6" s="4">
        <v>14.5</v>
      </c>
      <c r="P6" s="4">
        <v>28</v>
      </c>
      <c r="Q6" s="7">
        <f t="shared" ref="Q6:Q8" si="3">SUM(O6:P6)</f>
        <v>42.5</v>
      </c>
      <c r="S6" s="3">
        <f>S5+1</f>
        <v>2</v>
      </c>
      <c r="T6" s="4" t="s">
        <v>7</v>
      </c>
      <c r="U6" s="7">
        <v>19</v>
      </c>
      <c r="V6" s="4">
        <v>18.5</v>
      </c>
      <c r="W6" s="7">
        <v>37.5</v>
      </c>
      <c r="Y6" s="3">
        <f>Y5+1</f>
        <v>2</v>
      </c>
      <c r="Z6" s="7" t="s">
        <v>6</v>
      </c>
      <c r="AA6" s="7">
        <v>23.5</v>
      </c>
      <c r="AB6" s="7">
        <v>34</v>
      </c>
      <c r="AC6" s="7">
        <f t="shared" si="1"/>
        <v>57.5</v>
      </c>
      <c r="AE6" s="3">
        <f>AE5+1</f>
        <v>2</v>
      </c>
      <c r="AF6" s="7" t="s">
        <v>6</v>
      </c>
      <c r="AG6" s="7">
        <v>20.5</v>
      </c>
      <c r="AH6" s="7">
        <v>20</v>
      </c>
      <c r="AI6" s="7">
        <f t="shared" ref="AI6:AI9" si="4">SUM(AG6:AH6)</f>
        <v>40.5</v>
      </c>
      <c r="AK6" s="3">
        <f>AK5+1</f>
        <v>2</v>
      </c>
      <c r="AL6" s="7" t="s">
        <v>7</v>
      </c>
      <c r="AM6" s="7">
        <v>23</v>
      </c>
      <c r="AN6" s="7">
        <v>21</v>
      </c>
      <c r="AO6" s="7">
        <f>SUM(AM6:AN6)</f>
        <v>44</v>
      </c>
    </row>
    <row r="7" spans="1:41" x14ac:dyDescent="0.25">
      <c r="A7" s="3">
        <v>3</v>
      </c>
      <c r="B7" s="4" t="s">
        <v>8</v>
      </c>
      <c r="C7" s="4" t="s">
        <v>9</v>
      </c>
      <c r="D7" s="4">
        <v>20</v>
      </c>
      <c r="E7" s="4">
        <f t="shared" si="0"/>
        <v>20</v>
      </c>
      <c r="G7" s="3">
        <v>3</v>
      </c>
      <c r="H7" s="4" t="s">
        <v>8</v>
      </c>
      <c r="I7" s="4">
        <v>11</v>
      </c>
      <c r="J7" s="4">
        <v>22.5</v>
      </c>
      <c r="K7" s="7">
        <f t="shared" si="2"/>
        <v>33.5</v>
      </c>
      <c r="M7" s="3">
        <v>3</v>
      </c>
      <c r="N7" s="4" t="s">
        <v>8</v>
      </c>
      <c r="O7" s="4" t="s">
        <v>9</v>
      </c>
      <c r="P7" s="4">
        <v>21</v>
      </c>
      <c r="Q7" s="7">
        <f t="shared" si="3"/>
        <v>21</v>
      </c>
      <c r="S7" s="3">
        <v>3</v>
      </c>
      <c r="T7" s="4" t="s">
        <v>12</v>
      </c>
      <c r="U7" s="7">
        <v>16</v>
      </c>
      <c r="V7" s="4">
        <v>9.5</v>
      </c>
      <c r="W7" s="7">
        <v>25.5</v>
      </c>
      <c r="Y7" s="3">
        <v>3</v>
      </c>
      <c r="Z7" s="4" t="s">
        <v>11</v>
      </c>
      <c r="AA7" s="7">
        <v>12.5</v>
      </c>
      <c r="AB7" s="4">
        <v>20</v>
      </c>
      <c r="AC7" s="7">
        <f t="shared" si="1"/>
        <v>32.5</v>
      </c>
      <c r="AE7" s="3">
        <v>3</v>
      </c>
      <c r="AF7" s="4" t="s">
        <v>11</v>
      </c>
      <c r="AG7" s="7">
        <v>10.5</v>
      </c>
      <c r="AH7" s="7">
        <v>14</v>
      </c>
      <c r="AI7" s="7">
        <f t="shared" si="4"/>
        <v>24.5</v>
      </c>
      <c r="AK7" s="3">
        <v>3</v>
      </c>
      <c r="AL7" s="4" t="s">
        <v>12</v>
      </c>
      <c r="AM7" s="7">
        <v>14.5</v>
      </c>
      <c r="AN7" s="4">
        <v>3</v>
      </c>
      <c r="AO7" s="7">
        <f>SUM(AM7:AN7)</f>
        <v>17.5</v>
      </c>
    </row>
    <row r="8" spans="1:41" x14ac:dyDescent="0.25">
      <c r="A8" s="3">
        <v>4</v>
      </c>
      <c r="B8" s="4" t="s">
        <v>10</v>
      </c>
      <c r="C8" s="4">
        <v>8</v>
      </c>
      <c r="D8" s="4">
        <v>9</v>
      </c>
      <c r="E8" s="4">
        <f>SUM(C8:D8)</f>
        <v>17</v>
      </c>
      <c r="G8" s="3">
        <v>4</v>
      </c>
      <c r="H8" s="4" t="s">
        <v>12</v>
      </c>
      <c r="I8" s="4">
        <v>11</v>
      </c>
      <c r="J8" s="4">
        <v>6</v>
      </c>
      <c r="K8" s="7">
        <f t="shared" ref="K8" si="5">SUM(I8:J8)</f>
        <v>17</v>
      </c>
      <c r="M8" s="3">
        <v>4</v>
      </c>
      <c r="N8" s="4" t="s">
        <v>10</v>
      </c>
      <c r="O8" s="4">
        <v>5.5</v>
      </c>
      <c r="P8" s="4">
        <v>15</v>
      </c>
      <c r="Q8" s="7">
        <f t="shared" si="3"/>
        <v>20.5</v>
      </c>
      <c r="S8" s="3">
        <v>4</v>
      </c>
      <c r="T8" s="4" t="s">
        <v>8</v>
      </c>
      <c r="U8" s="7">
        <v>11</v>
      </c>
      <c r="V8" s="4">
        <v>10.5</v>
      </c>
      <c r="W8" s="7">
        <v>21.5</v>
      </c>
      <c r="Y8" s="3">
        <v>4</v>
      </c>
      <c r="Z8" s="4" t="s">
        <v>12</v>
      </c>
      <c r="AA8" s="7">
        <v>6.5</v>
      </c>
      <c r="AB8" s="4">
        <v>17</v>
      </c>
      <c r="AC8" s="7">
        <f t="shared" si="1"/>
        <v>23.5</v>
      </c>
      <c r="AE8" s="3">
        <v>4</v>
      </c>
      <c r="AF8" s="4" t="s">
        <v>12</v>
      </c>
      <c r="AG8" s="7">
        <v>8.5</v>
      </c>
      <c r="AH8" s="7">
        <v>16</v>
      </c>
      <c r="AI8" s="7">
        <f t="shared" si="4"/>
        <v>24.5</v>
      </c>
      <c r="AK8" s="3">
        <v>4</v>
      </c>
      <c r="AL8" s="4" t="s">
        <v>10</v>
      </c>
      <c r="AM8" s="7">
        <v>7</v>
      </c>
      <c r="AN8" s="4">
        <v>0</v>
      </c>
      <c r="AO8" s="7">
        <f>SUM(AM8:AN8)</f>
        <v>7</v>
      </c>
    </row>
    <row r="9" spans="1:41" x14ac:dyDescent="0.25">
      <c r="A9" s="3">
        <v>5</v>
      </c>
      <c r="B9" s="4" t="s">
        <v>11</v>
      </c>
      <c r="C9" s="4" t="s">
        <v>9</v>
      </c>
      <c r="D9" s="4" t="s">
        <v>9</v>
      </c>
      <c r="E9" s="4">
        <v>0</v>
      </c>
      <c r="G9" s="3">
        <v>5</v>
      </c>
      <c r="H9" s="4" t="s">
        <v>10</v>
      </c>
      <c r="I9" s="4">
        <v>11</v>
      </c>
      <c r="J9" s="4">
        <v>4</v>
      </c>
      <c r="K9" s="7">
        <f t="shared" ref="K9" si="6">SUM(I9:J9)</f>
        <v>15</v>
      </c>
      <c r="M9" s="3">
        <v>5</v>
      </c>
      <c r="N9" s="4" t="s">
        <v>12</v>
      </c>
      <c r="O9" s="4">
        <v>5.5</v>
      </c>
      <c r="P9" s="4">
        <v>8</v>
      </c>
      <c r="Q9" s="7">
        <f>SUM(O9:P9)</f>
        <v>13.5</v>
      </c>
      <c r="S9" s="3">
        <v>5</v>
      </c>
      <c r="T9" s="4" t="s">
        <v>10</v>
      </c>
      <c r="U9" s="7">
        <v>2</v>
      </c>
      <c r="V9" s="4">
        <v>4.5</v>
      </c>
      <c r="W9" s="7">
        <v>6.5</v>
      </c>
      <c r="Y9" s="3">
        <v>5</v>
      </c>
      <c r="Z9" s="4" t="s">
        <v>10</v>
      </c>
      <c r="AA9" s="7">
        <v>4.5</v>
      </c>
      <c r="AB9" s="4">
        <v>12</v>
      </c>
      <c r="AC9" s="7">
        <f t="shared" si="1"/>
        <v>16.5</v>
      </c>
      <c r="AE9" s="3">
        <v>5</v>
      </c>
      <c r="AF9" s="4" t="s">
        <v>10</v>
      </c>
      <c r="AG9" s="7">
        <v>4.5</v>
      </c>
      <c r="AH9" s="7">
        <v>11</v>
      </c>
      <c r="AI9" s="7">
        <f t="shared" si="4"/>
        <v>15.5</v>
      </c>
      <c r="AK9" s="3">
        <v>5</v>
      </c>
      <c r="AL9" s="4" t="s">
        <v>11</v>
      </c>
      <c r="AM9" s="7" t="s">
        <v>9</v>
      </c>
      <c r="AN9" s="4" t="s">
        <v>9</v>
      </c>
      <c r="AO9" s="7">
        <f>SUM(AM9:AN9)</f>
        <v>0</v>
      </c>
    </row>
    <row r="10" spans="1:41" x14ac:dyDescent="0.25">
      <c r="A10" s="3">
        <v>6</v>
      </c>
      <c r="B10" s="4" t="s">
        <v>12</v>
      </c>
      <c r="C10" s="4" t="s">
        <v>9</v>
      </c>
      <c r="D10" s="4" t="s">
        <v>9</v>
      </c>
      <c r="E10" s="4">
        <f t="shared" ref="E10" si="7">SUM(C10:D10)</f>
        <v>0</v>
      </c>
      <c r="G10" s="3">
        <v>6</v>
      </c>
      <c r="H10" s="4" t="s">
        <v>11</v>
      </c>
      <c r="I10" s="4" t="s">
        <v>9</v>
      </c>
      <c r="J10" s="4" t="s">
        <v>9</v>
      </c>
      <c r="K10" s="7">
        <f t="shared" ref="K10" si="8">SUM(I10:J10)</f>
        <v>0</v>
      </c>
      <c r="M10" s="3">
        <v>6</v>
      </c>
      <c r="N10" s="4" t="s">
        <v>11</v>
      </c>
      <c r="O10" s="4" t="s">
        <v>9</v>
      </c>
      <c r="P10" s="4" t="s">
        <v>9</v>
      </c>
      <c r="Q10" s="7">
        <f>SUM(O10:P10)</f>
        <v>0</v>
      </c>
      <c r="S10" s="3">
        <v>6</v>
      </c>
      <c r="T10" s="4" t="s">
        <v>11</v>
      </c>
      <c r="U10" s="7">
        <v>9</v>
      </c>
      <c r="V10" s="4">
        <v>4.5</v>
      </c>
      <c r="W10" s="7">
        <v>13.5</v>
      </c>
      <c r="Y10" s="3">
        <v>6</v>
      </c>
      <c r="Z10" s="4" t="s">
        <v>8</v>
      </c>
      <c r="AA10" s="7" t="s">
        <v>9</v>
      </c>
      <c r="AB10" s="4" t="s">
        <v>9</v>
      </c>
      <c r="AC10" s="7">
        <f t="shared" si="1"/>
        <v>0</v>
      </c>
      <c r="AE10" s="3">
        <v>6</v>
      </c>
      <c r="AF10" s="4" t="s">
        <v>8</v>
      </c>
      <c r="AG10" s="7" t="s">
        <v>9</v>
      </c>
      <c r="AH10" s="4" t="s">
        <v>9</v>
      </c>
      <c r="AI10" s="7">
        <f t="shared" ref="AI10" si="9">SUM(AG10:AH10)</f>
        <v>0</v>
      </c>
      <c r="AK10" s="3">
        <v>6</v>
      </c>
      <c r="AL10" s="4" t="s">
        <v>8</v>
      </c>
      <c r="AM10" s="7" t="s">
        <v>9</v>
      </c>
      <c r="AN10" s="4" t="s">
        <v>9</v>
      </c>
      <c r="AO10" s="7">
        <f t="shared" ref="AO5:AO10" si="10">SUM(AM10:AN10)</f>
        <v>0</v>
      </c>
    </row>
    <row r="11" spans="1:41" x14ac:dyDescent="0.25">
      <c r="A11" s="5"/>
      <c r="B11" s="5"/>
      <c r="C11" s="5"/>
      <c r="D11" s="5"/>
      <c r="E11" s="5"/>
      <c r="G11" s="5"/>
      <c r="M11" s="5"/>
    </row>
    <row r="12" spans="1:41" x14ac:dyDescent="0.25">
      <c r="A12" s="5"/>
      <c r="B12" s="5"/>
      <c r="C12" s="5"/>
      <c r="D12" s="5"/>
      <c r="E12" s="5"/>
      <c r="G12" s="5"/>
      <c r="H12" s="5"/>
      <c r="I12" s="5"/>
      <c r="J12" s="5"/>
      <c r="K12" s="5"/>
      <c r="M12" s="5"/>
      <c r="N12" s="5"/>
      <c r="O12" s="5"/>
      <c r="P12" s="5"/>
      <c r="Q12" s="5"/>
    </row>
    <row r="13" spans="1:41" x14ac:dyDescent="0.25">
      <c r="A13" s="19" t="s">
        <v>13</v>
      </c>
      <c r="B13" s="20"/>
      <c r="C13" s="20"/>
      <c r="D13" s="20"/>
      <c r="E13" s="21"/>
      <c r="G13" s="19" t="s">
        <v>13</v>
      </c>
      <c r="H13" s="20"/>
      <c r="I13" s="20"/>
      <c r="J13" s="20"/>
      <c r="K13" s="21"/>
      <c r="M13" s="19" t="s">
        <v>13</v>
      </c>
      <c r="N13" s="20"/>
      <c r="O13" s="20"/>
      <c r="P13" s="20"/>
      <c r="Q13" s="21"/>
      <c r="S13" s="19" t="s">
        <v>13</v>
      </c>
      <c r="T13" s="20"/>
      <c r="U13" s="20"/>
      <c r="V13" s="20"/>
      <c r="W13" s="21"/>
      <c r="Y13" s="19" t="s">
        <v>13</v>
      </c>
      <c r="Z13" s="20"/>
      <c r="AA13" s="20"/>
      <c r="AB13" s="20"/>
      <c r="AC13" s="21"/>
      <c r="AE13" s="19" t="s">
        <v>13</v>
      </c>
      <c r="AF13" s="20"/>
      <c r="AG13" s="20"/>
      <c r="AH13" s="20"/>
      <c r="AI13" s="21"/>
      <c r="AK13" s="19" t="s">
        <v>13</v>
      </c>
      <c r="AL13" s="20"/>
      <c r="AM13" s="20"/>
      <c r="AN13" s="20"/>
      <c r="AO13" s="21"/>
    </row>
    <row r="14" spans="1:41" x14ac:dyDescent="0.25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G14" s="3" t="s">
        <v>1</v>
      </c>
      <c r="H14" s="3" t="s">
        <v>2</v>
      </c>
      <c r="I14" s="3" t="s">
        <v>23</v>
      </c>
      <c r="J14" s="3" t="s">
        <v>24</v>
      </c>
      <c r="K14" s="3" t="s">
        <v>5</v>
      </c>
      <c r="M14" s="3" t="s">
        <v>1</v>
      </c>
      <c r="N14" s="3" t="s">
        <v>2</v>
      </c>
      <c r="O14" s="3" t="s">
        <v>26</v>
      </c>
      <c r="P14" s="3" t="s">
        <v>4</v>
      </c>
      <c r="Q14" s="3" t="s">
        <v>27</v>
      </c>
      <c r="S14" s="3" t="s">
        <v>1</v>
      </c>
      <c r="T14" s="3" t="s">
        <v>2</v>
      </c>
      <c r="U14" s="3" t="s">
        <v>23</v>
      </c>
      <c r="V14" s="3" t="s">
        <v>24</v>
      </c>
      <c r="W14" s="3" t="s">
        <v>5</v>
      </c>
      <c r="Y14" s="3" t="s">
        <v>1</v>
      </c>
      <c r="Z14" s="3" t="s">
        <v>2</v>
      </c>
      <c r="AA14" s="1" t="s">
        <v>26</v>
      </c>
      <c r="AB14" s="1" t="s">
        <v>4</v>
      </c>
      <c r="AC14" s="1" t="s">
        <v>27</v>
      </c>
      <c r="AE14" s="3" t="s">
        <v>1</v>
      </c>
      <c r="AF14" s="3" t="s">
        <v>2</v>
      </c>
      <c r="AG14" s="1" t="s">
        <v>24</v>
      </c>
      <c r="AH14" s="1" t="s">
        <v>37</v>
      </c>
      <c r="AI14" s="1" t="s">
        <v>38</v>
      </c>
      <c r="AK14" s="3" t="s">
        <v>1</v>
      </c>
      <c r="AL14" s="3" t="s">
        <v>2</v>
      </c>
      <c r="AM14" s="1" t="s">
        <v>26</v>
      </c>
      <c r="AN14" s="1" t="s">
        <v>4</v>
      </c>
      <c r="AO14" s="1" t="s">
        <v>27</v>
      </c>
    </row>
    <row r="15" spans="1:41" x14ac:dyDescent="0.25">
      <c r="A15" s="2">
        <v>1</v>
      </c>
      <c r="B15" s="2" t="s">
        <v>14</v>
      </c>
      <c r="C15" s="2">
        <v>35.5</v>
      </c>
      <c r="D15" s="2">
        <v>36</v>
      </c>
      <c r="E15" s="2">
        <f t="shared" ref="E15:E17" si="11">SUM(C15:D15)</f>
        <v>71.5</v>
      </c>
      <c r="F15" s="6"/>
      <c r="G15" s="2">
        <v>1</v>
      </c>
      <c r="H15" s="2" t="s">
        <v>15</v>
      </c>
      <c r="I15" s="2">
        <v>28</v>
      </c>
      <c r="J15" s="2">
        <v>34</v>
      </c>
      <c r="K15" s="2">
        <f t="shared" ref="K15" si="12">SUM(I15:J15)</f>
        <v>62</v>
      </c>
      <c r="M15" s="2">
        <v>1</v>
      </c>
      <c r="N15" s="2" t="s">
        <v>14</v>
      </c>
      <c r="O15" s="2">
        <v>35.5</v>
      </c>
      <c r="P15" s="2">
        <v>37</v>
      </c>
      <c r="Q15" s="2">
        <f>SUM(O15:P15)</f>
        <v>72.5</v>
      </c>
      <c r="S15" s="2">
        <v>1</v>
      </c>
      <c r="T15" s="2" t="s">
        <v>14</v>
      </c>
      <c r="U15" s="2">
        <v>21</v>
      </c>
      <c r="V15" s="2">
        <v>32.5</v>
      </c>
      <c r="W15" s="2">
        <v>53.5</v>
      </c>
      <c r="Y15" s="2">
        <v>1</v>
      </c>
      <c r="Z15" s="2" t="s">
        <v>16</v>
      </c>
      <c r="AA15" s="2">
        <v>35</v>
      </c>
      <c r="AB15" s="2">
        <v>31</v>
      </c>
      <c r="AC15" s="2">
        <f t="shared" ref="AC15:AC21" si="13">SUM(AA15:AB15)</f>
        <v>66</v>
      </c>
      <c r="AE15" s="2">
        <v>1</v>
      </c>
      <c r="AF15" s="2" t="s">
        <v>15</v>
      </c>
      <c r="AG15" s="2">
        <v>31</v>
      </c>
      <c r="AH15" s="2">
        <v>14</v>
      </c>
      <c r="AI15" s="2">
        <f>SUM(AG15:AH15)</f>
        <v>45</v>
      </c>
      <c r="AK15" s="2">
        <v>1</v>
      </c>
      <c r="AL15" s="2" t="s">
        <v>16</v>
      </c>
      <c r="AM15" s="2">
        <v>25.5</v>
      </c>
      <c r="AN15" s="2">
        <v>39</v>
      </c>
      <c r="AO15" s="2">
        <f t="shared" ref="AO15:AO22" si="14">SUM(AM15:AN15)</f>
        <v>64.5</v>
      </c>
    </row>
    <row r="16" spans="1:41" x14ac:dyDescent="0.25">
      <c r="A16" s="3">
        <f>A15+1</f>
        <v>2</v>
      </c>
      <c r="B16" s="3" t="s">
        <v>15</v>
      </c>
      <c r="C16" s="3">
        <v>32</v>
      </c>
      <c r="D16" s="3">
        <v>35</v>
      </c>
      <c r="E16" s="3">
        <f t="shared" si="11"/>
        <v>67</v>
      </c>
      <c r="G16" s="3">
        <f>G15+1</f>
        <v>2</v>
      </c>
      <c r="H16" s="7" t="s">
        <v>14</v>
      </c>
      <c r="I16" s="7">
        <v>29</v>
      </c>
      <c r="J16" s="7">
        <v>32.5</v>
      </c>
      <c r="K16" s="7">
        <f>SUM(I16:J16)</f>
        <v>61.5</v>
      </c>
      <c r="M16" s="3">
        <f>M15+1</f>
        <v>2</v>
      </c>
      <c r="N16" s="3" t="s">
        <v>16</v>
      </c>
      <c r="O16" s="3">
        <v>31.5</v>
      </c>
      <c r="P16" s="3">
        <v>34</v>
      </c>
      <c r="Q16" s="7">
        <f>SUM(O16:P16)</f>
        <v>65.5</v>
      </c>
      <c r="S16" s="3">
        <f>S15+1</f>
        <v>2</v>
      </c>
      <c r="T16" s="7" t="s">
        <v>15</v>
      </c>
      <c r="U16" s="7">
        <v>20</v>
      </c>
      <c r="V16" s="7">
        <v>33</v>
      </c>
      <c r="W16" s="7">
        <v>53</v>
      </c>
      <c r="Y16" s="3">
        <f>Y15+1</f>
        <v>2</v>
      </c>
      <c r="Z16" s="7" t="s">
        <v>15</v>
      </c>
      <c r="AA16" s="7">
        <v>29.5</v>
      </c>
      <c r="AB16" s="7">
        <v>33.5</v>
      </c>
      <c r="AC16" s="7">
        <f t="shared" si="13"/>
        <v>63</v>
      </c>
      <c r="AE16" s="3">
        <f>AE15+1</f>
        <v>2</v>
      </c>
      <c r="AF16" s="7" t="s">
        <v>14</v>
      </c>
      <c r="AG16" s="7">
        <v>32</v>
      </c>
      <c r="AH16" s="7">
        <v>11</v>
      </c>
      <c r="AI16" s="7">
        <f t="shared" ref="AI16:AI22" si="15">SUM(AG16:AH16)</f>
        <v>43</v>
      </c>
      <c r="AK16" s="3">
        <f>AK15+1</f>
        <v>2</v>
      </c>
      <c r="AL16" s="7" t="s">
        <v>15</v>
      </c>
      <c r="AM16" s="7">
        <v>25</v>
      </c>
      <c r="AN16" s="7">
        <v>36</v>
      </c>
      <c r="AO16" s="7">
        <f t="shared" si="14"/>
        <v>61</v>
      </c>
    </row>
    <row r="17" spans="1:41" x14ac:dyDescent="0.25">
      <c r="A17" s="3">
        <f t="shared" ref="A17:A21" si="16">A16+1</f>
        <v>3</v>
      </c>
      <c r="B17" s="3" t="s">
        <v>16</v>
      </c>
      <c r="C17" s="3">
        <v>27.5</v>
      </c>
      <c r="D17" s="3">
        <v>32.5</v>
      </c>
      <c r="E17" s="3">
        <f t="shared" si="11"/>
        <v>60</v>
      </c>
      <c r="G17" s="3">
        <f t="shared" ref="G17:G21" si="17">G16+1</f>
        <v>3</v>
      </c>
      <c r="H17" s="3" t="s">
        <v>21</v>
      </c>
      <c r="I17" s="3">
        <v>20</v>
      </c>
      <c r="J17" s="3">
        <v>16.5</v>
      </c>
      <c r="K17" s="7">
        <f t="shared" ref="K17" si="18">SUM(I17:J17)</f>
        <v>36.5</v>
      </c>
      <c r="M17" s="3">
        <f>M16+1</f>
        <v>3</v>
      </c>
      <c r="N17" s="3" t="s">
        <v>21</v>
      </c>
      <c r="O17" s="3">
        <v>22.5</v>
      </c>
      <c r="P17" s="3">
        <v>38</v>
      </c>
      <c r="Q17" s="7">
        <f>SUM(O17:P17)</f>
        <v>60.5</v>
      </c>
      <c r="S17" s="3">
        <f t="shared" ref="S17:S21" si="19">S16+1</f>
        <v>3</v>
      </c>
      <c r="T17" s="3" t="s">
        <v>16</v>
      </c>
      <c r="U17" s="7">
        <v>21</v>
      </c>
      <c r="V17" s="3">
        <v>27.5</v>
      </c>
      <c r="W17" s="7">
        <v>48.5</v>
      </c>
      <c r="Y17" s="3">
        <f t="shared" ref="Y17:Y21" si="20">Y16+1</f>
        <v>3</v>
      </c>
      <c r="Z17" s="7" t="s">
        <v>14</v>
      </c>
      <c r="AA17" s="7">
        <v>26</v>
      </c>
      <c r="AB17" s="7">
        <v>35.5</v>
      </c>
      <c r="AC17" s="7">
        <f t="shared" si="13"/>
        <v>61.5</v>
      </c>
      <c r="AE17" s="3">
        <f t="shared" ref="AE17:AE21" si="21">AE16+1</f>
        <v>3</v>
      </c>
      <c r="AF17" s="3" t="s">
        <v>20</v>
      </c>
      <c r="AG17" s="7">
        <v>10.5</v>
      </c>
      <c r="AH17" s="7">
        <v>9</v>
      </c>
      <c r="AI17" s="7">
        <f t="shared" si="15"/>
        <v>19.5</v>
      </c>
      <c r="AK17" s="3">
        <f t="shared" ref="AK17:AK21" si="22">AK16+1</f>
        <v>3</v>
      </c>
      <c r="AL17" s="3" t="s">
        <v>21</v>
      </c>
      <c r="AM17" s="7">
        <v>17</v>
      </c>
      <c r="AN17" s="3">
        <v>37</v>
      </c>
      <c r="AO17" s="7">
        <f>SUM(AM17:AN17)</f>
        <v>54</v>
      </c>
    </row>
    <row r="18" spans="1:41" x14ac:dyDescent="0.25">
      <c r="A18" s="3">
        <f t="shared" si="16"/>
        <v>4</v>
      </c>
      <c r="B18" s="3" t="s">
        <v>17</v>
      </c>
      <c r="C18" s="3">
        <v>25</v>
      </c>
      <c r="D18" s="3">
        <v>17.5</v>
      </c>
      <c r="E18" s="3">
        <f>SUM(C18:D18)</f>
        <v>42.5</v>
      </c>
      <c r="G18" s="3">
        <f t="shared" si="17"/>
        <v>4</v>
      </c>
      <c r="H18" s="3" t="s">
        <v>18</v>
      </c>
      <c r="I18" s="3">
        <v>15</v>
      </c>
      <c r="J18" s="3">
        <v>18</v>
      </c>
      <c r="K18" s="7">
        <f t="shared" ref="K18" si="23">SUM(I18:J18)</f>
        <v>33</v>
      </c>
      <c r="M18" s="3">
        <f t="shared" ref="M18:M21" si="24">M17+1</f>
        <v>4</v>
      </c>
      <c r="N18" s="3" t="s">
        <v>17</v>
      </c>
      <c r="O18" s="3">
        <v>8.5</v>
      </c>
      <c r="P18" s="3">
        <v>21</v>
      </c>
      <c r="Q18" s="7">
        <f t="shared" ref="Q18:Q19" si="25">SUM(O18:P18)</f>
        <v>29.5</v>
      </c>
      <c r="S18" s="3">
        <f t="shared" si="19"/>
        <v>4</v>
      </c>
      <c r="T18" s="3" t="s">
        <v>18</v>
      </c>
      <c r="U18" s="7">
        <v>12</v>
      </c>
      <c r="V18" s="3">
        <v>11.5</v>
      </c>
      <c r="W18" s="7">
        <v>23.5</v>
      </c>
      <c r="Y18" s="3">
        <f t="shared" si="20"/>
        <v>4</v>
      </c>
      <c r="Z18" s="3" t="s">
        <v>21</v>
      </c>
      <c r="AA18" s="7">
        <v>20</v>
      </c>
      <c r="AB18" s="3">
        <v>32</v>
      </c>
      <c r="AC18" s="7">
        <f t="shared" si="13"/>
        <v>52</v>
      </c>
      <c r="AE18" s="3">
        <f t="shared" si="21"/>
        <v>4</v>
      </c>
      <c r="AF18" s="7" t="s">
        <v>16</v>
      </c>
      <c r="AG18" s="7" t="s">
        <v>35</v>
      </c>
      <c r="AH18" s="7" t="s">
        <v>9</v>
      </c>
      <c r="AI18" s="7">
        <f t="shared" si="15"/>
        <v>0</v>
      </c>
      <c r="AK18" s="3">
        <f t="shared" si="22"/>
        <v>4</v>
      </c>
      <c r="AL18" s="7" t="s">
        <v>14</v>
      </c>
      <c r="AM18" s="7">
        <v>14</v>
      </c>
      <c r="AN18" s="7">
        <v>34</v>
      </c>
      <c r="AO18" s="7">
        <f>SUM(AM18:AN18)</f>
        <v>48</v>
      </c>
    </row>
    <row r="19" spans="1:41" x14ac:dyDescent="0.25">
      <c r="A19" s="3">
        <f t="shared" si="16"/>
        <v>5</v>
      </c>
      <c r="B19" s="3" t="s">
        <v>18</v>
      </c>
      <c r="C19" s="3">
        <v>16</v>
      </c>
      <c r="D19" s="3">
        <v>15</v>
      </c>
      <c r="E19" s="3">
        <f t="shared" ref="E19:E22" si="26">SUM(C19:D19)</f>
        <v>31</v>
      </c>
      <c r="G19" s="3">
        <f t="shared" si="17"/>
        <v>5</v>
      </c>
      <c r="H19" s="3" t="s">
        <v>17</v>
      </c>
      <c r="I19" s="3">
        <v>13</v>
      </c>
      <c r="J19" s="3">
        <v>3.5</v>
      </c>
      <c r="K19" s="7">
        <f t="shared" ref="K19" si="27">SUM(I19:J19)</f>
        <v>16.5</v>
      </c>
      <c r="M19" s="3">
        <f t="shared" si="24"/>
        <v>5</v>
      </c>
      <c r="N19" s="3" t="s">
        <v>18</v>
      </c>
      <c r="O19" s="3">
        <v>9</v>
      </c>
      <c r="P19" s="3">
        <v>18</v>
      </c>
      <c r="Q19" s="7">
        <f t="shared" si="25"/>
        <v>27</v>
      </c>
      <c r="S19" s="3">
        <f t="shared" si="19"/>
        <v>5</v>
      </c>
      <c r="T19" s="3" t="s">
        <v>20</v>
      </c>
      <c r="U19" s="7">
        <v>10</v>
      </c>
      <c r="V19" s="3">
        <v>11.5</v>
      </c>
      <c r="W19" s="7">
        <v>21.5</v>
      </c>
      <c r="Y19" s="3">
        <f t="shared" si="20"/>
        <v>5</v>
      </c>
      <c r="Z19" s="3" t="s">
        <v>18</v>
      </c>
      <c r="AA19" s="7">
        <v>12.5</v>
      </c>
      <c r="AB19" s="3">
        <v>27</v>
      </c>
      <c r="AC19" s="7">
        <f t="shared" si="13"/>
        <v>39.5</v>
      </c>
      <c r="AE19" s="3">
        <f t="shared" si="21"/>
        <v>5</v>
      </c>
      <c r="AF19" s="7" t="s">
        <v>21</v>
      </c>
      <c r="AG19" s="7" t="s">
        <v>35</v>
      </c>
      <c r="AH19" s="7" t="s">
        <v>9</v>
      </c>
      <c r="AI19" s="7">
        <f t="shared" si="15"/>
        <v>0</v>
      </c>
      <c r="AK19" s="3">
        <f t="shared" si="22"/>
        <v>5</v>
      </c>
      <c r="AL19" s="3" t="s">
        <v>20</v>
      </c>
      <c r="AM19" s="7" t="s">
        <v>9</v>
      </c>
      <c r="AN19" s="3">
        <v>17</v>
      </c>
      <c r="AO19" s="7">
        <f>SUM(AM19:AN19)</f>
        <v>17</v>
      </c>
    </row>
    <row r="20" spans="1:41" x14ac:dyDescent="0.25">
      <c r="A20" s="3">
        <f t="shared" si="16"/>
        <v>6</v>
      </c>
      <c r="B20" s="3" t="s">
        <v>19</v>
      </c>
      <c r="C20" s="3">
        <v>8</v>
      </c>
      <c r="D20" s="3">
        <v>8.5</v>
      </c>
      <c r="E20" s="3">
        <f t="shared" si="26"/>
        <v>16.5</v>
      </c>
      <c r="G20" s="3">
        <f t="shared" si="17"/>
        <v>6</v>
      </c>
      <c r="H20" s="3" t="s">
        <v>20</v>
      </c>
      <c r="I20" s="3">
        <v>12</v>
      </c>
      <c r="J20" s="3">
        <v>6.5</v>
      </c>
      <c r="K20" s="7">
        <f>SUM(I20:J20)</f>
        <v>18.5</v>
      </c>
      <c r="M20" s="3">
        <f t="shared" si="24"/>
        <v>6</v>
      </c>
      <c r="N20" s="3" t="s">
        <v>20</v>
      </c>
      <c r="O20" s="3" t="s">
        <v>9</v>
      </c>
      <c r="P20" s="3">
        <v>16.5</v>
      </c>
      <c r="Q20" s="7">
        <f>SUM(O20:P20)</f>
        <v>16.5</v>
      </c>
      <c r="S20" s="3">
        <f t="shared" si="19"/>
        <v>6</v>
      </c>
      <c r="T20" s="3" t="s">
        <v>17</v>
      </c>
      <c r="U20" s="7">
        <v>14</v>
      </c>
      <c r="V20" s="3">
        <v>6.5</v>
      </c>
      <c r="W20" s="7">
        <v>20.5</v>
      </c>
      <c r="Y20" s="3">
        <f t="shared" si="20"/>
        <v>6</v>
      </c>
      <c r="Z20" s="3" t="s">
        <v>17</v>
      </c>
      <c r="AA20" s="7">
        <v>17</v>
      </c>
      <c r="AB20" s="3">
        <v>13</v>
      </c>
      <c r="AC20" s="7">
        <f t="shared" si="13"/>
        <v>30</v>
      </c>
      <c r="AE20" s="3">
        <f t="shared" si="21"/>
        <v>6</v>
      </c>
      <c r="AF20" s="3" t="s">
        <v>18</v>
      </c>
      <c r="AG20" s="7" t="s">
        <v>35</v>
      </c>
      <c r="AH20" s="7" t="s">
        <v>9</v>
      </c>
      <c r="AI20" s="7">
        <f t="shared" si="15"/>
        <v>0</v>
      </c>
      <c r="AK20" s="3">
        <f t="shared" si="22"/>
        <v>6</v>
      </c>
      <c r="AL20" s="3" t="s">
        <v>18</v>
      </c>
      <c r="AM20" s="3" t="s">
        <v>9</v>
      </c>
      <c r="AN20" s="3" t="s">
        <v>9</v>
      </c>
      <c r="AO20" s="7">
        <f>SUM(AM20:AN20)</f>
        <v>0</v>
      </c>
    </row>
    <row r="21" spans="1:41" x14ac:dyDescent="0.25">
      <c r="A21" s="3">
        <f t="shared" si="16"/>
        <v>7</v>
      </c>
      <c r="B21" s="3" t="s">
        <v>20</v>
      </c>
      <c r="C21" s="3" t="s">
        <v>9</v>
      </c>
      <c r="D21" s="3">
        <v>16</v>
      </c>
      <c r="E21" s="3">
        <f t="shared" si="26"/>
        <v>16</v>
      </c>
      <c r="G21" s="3">
        <f t="shared" si="17"/>
        <v>7</v>
      </c>
      <c r="H21" s="3" t="s">
        <v>16</v>
      </c>
      <c r="I21" s="3" t="s">
        <v>9</v>
      </c>
      <c r="J21" s="3" t="s">
        <v>9</v>
      </c>
      <c r="K21" s="7">
        <f t="shared" ref="K21" si="28">SUM(I21:J21)</f>
        <v>0</v>
      </c>
      <c r="M21" s="3">
        <f t="shared" si="24"/>
        <v>7</v>
      </c>
      <c r="N21" s="3" t="s">
        <v>19</v>
      </c>
      <c r="O21" s="3">
        <v>3</v>
      </c>
      <c r="P21" s="3">
        <v>3</v>
      </c>
      <c r="Q21" s="7">
        <f>SUM(O21:P21)</f>
        <v>6</v>
      </c>
      <c r="S21" s="3">
        <f t="shared" si="19"/>
        <v>7</v>
      </c>
      <c r="T21" s="3" t="s">
        <v>21</v>
      </c>
      <c r="U21" s="7" t="s">
        <v>9</v>
      </c>
      <c r="V21" s="3" t="s">
        <v>9</v>
      </c>
      <c r="W21" s="7">
        <v>0</v>
      </c>
      <c r="Y21" s="3">
        <f t="shared" si="20"/>
        <v>7</v>
      </c>
      <c r="Z21" s="3" t="s">
        <v>20</v>
      </c>
      <c r="AA21" s="7" t="s">
        <v>9</v>
      </c>
      <c r="AB21" s="3">
        <v>27</v>
      </c>
      <c r="AC21" s="7">
        <f t="shared" si="13"/>
        <v>27</v>
      </c>
      <c r="AE21" s="3">
        <f t="shared" si="21"/>
        <v>7</v>
      </c>
      <c r="AF21" s="3" t="s">
        <v>17</v>
      </c>
      <c r="AG21" s="7" t="s">
        <v>35</v>
      </c>
      <c r="AH21" s="7" t="s">
        <v>9</v>
      </c>
      <c r="AI21" s="7">
        <f t="shared" si="15"/>
        <v>0</v>
      </c>
      <c r="AK21" s="3">
        <f t="shared" si="22"/>
        <v>7</v>
      </c>
      <c r="AL21" s="3" t="s">
        <v>17</v>
      </c>
      <c r="AM21" s="3" t="s">
        <v>9</v>
      </c>
      <c r="AN21" s="3" t="s">
        <v>9</v>
      </c>
      <c r="AO21" s="7">
        <f>SUM(AM21:AN21)</f>
        <v>0</v>
      </c>
    </row>
    <row r="22" spans="1:41" x14ac:dyDescent="0.25">
      <c r="A22" s="3">
        <v>8</v>
      </c>
      <c r="B22" s="3" t="s">
        <v>21</v>
      </c>
      <c r="C22" s="3" t="s">
        <v>9</v>
      </c>
      <c r="D22" s="3" t="s">
        <v>9</v>
      </c>
      <c r="E22" s="3">
        <f t="shared" si="26"/>
        <v>0</v>
      </c>
      <c r="G22" s="3">
        <v>8</v>
      </c>
      <c r="H22" s="3" t="s">
        <v>19</v>
      </c>
      <c r="I22" s="3" t="s">
        <v>9</v>
      </c>
      <c r="J22" s="3" t="s">
        <v>9</v>
      </c>
      <c r="K22" s="7">
        <f t="shared" ref="K22" si="29">SUM(I22:J22)</f>
        <v>0</v>
      </c>
      <c r="M22" s="3">
        <v>8</v>
      </c>
      <c r="N22" s="3" t="s">
        <v>15</v>
      </c>
      <c r="O22" s="3" t="s">
        <v>9</v>
      </c>
      <c r="P22" s="3" t="s">
        <v>9</v>
      </c>
      <c r="Q22" s="7">
        <f>SUM(O22:P22)</f>
        <v>0</v>
      </c>
      <c r="S22" s="3">
        <v>8</v>
      </c>
      <c r="T22" s="3" t="s">
        <v>19</v>
      </c>
      <c r="U22" s="7" t="s">
        <v>9</v>
      </c>
      <c r="V22" s="3" t="s">
        <v>9</v>
      </c>
      <c r="W22" s="7">
        <v>0</v>
      </c>
      <c r="Y22" s="3">
        <v>8</v>
      </c>
      <c r="Z22" s="3" t="s">
        <v>19</v>
      </c>
      <c r="AA22" s="7">
        <v>1.5</v>
      </c>
      <c r="AB22" s="3">
        <v>11</v>
      </c>
      <c r="AC22" s="7">
        <f t="shared" ref="AC22" si="30">SUM(AA22:AB22)</f>
        <v>12.5</v>
      </c>
      <c r="AE22" s="3">
        <v>8</v>
      </c>
      <c r="AF22" s="3" t="s">
        <v>19</v>
      </c>
      <c r="AG22" s="7" t="s">
        <v>35</v>
      </c>
      <c r="AH22" s="7" t="s">
        <v>9</v>
      </c>
      <c r="AI22" s="7">
        <f t="shared" si="15"/>
        <v>0</v>
      </c>
      <c r="AK22" s="3">
        <v>8</v>
      </c>
      <c r="AL22" s="3" t="s">
        <v>19</v>
      </c>
      <c r="AM22" s="7" t="s">
        <v>9</v>
      </c>
      <c r="AN22" s="3" t="s">
        <v>9</v>
      </c>
      <c r="AO22" s="7">
        <f t="shared" si="14"/>
        <v>0</v>
      </c>
    </row>
    <row r="23" spans="1:41" x14ac:dyDescent="0.25">
      <c r="A23" s="8"/>
      <c r="B23" s="9"/>
      <c r="C23" s="9"/>
      <c r="D23" s="9"/>
      <c r="E23" s="9"/>
      <c r="F23" s="10"/>
      <c r="G23" s="9"/>
      <c r="H23" s="9"/>
      <c r="I23" s="9"/>
      <c r="J23" s="9"/>
      <c r="K23" s="9"/>
      <c r="L23" s="10"/>
      <c r="M23" s="9"/>
      <c r="N23" s="9"/>
      <c r="O23" s="9"/>
      <c r="P23" s="9"/>
      <c r="Q23" s="9"/>
      <c r="R23" s="10"/>
      <c r="S23" s="9"/>
      <c r="T23" s="9"/>
      <c r="U23" s="9"/>
      <c r="V23" s="9"/>
      <c r="W23" s="9"/>
    </row>
    <row r="25" spans="1:41" x14ac:dyDescent="0.25">
      <c r="A25" s="24" t="s">
        <v>31</v>
      </c>
      <c r="B25" s="24"/>
      <c r="C25" s="24"/>
      <c r="D25" s="24"/>
      <c r="E25" s="24"/>
      <c r="F25" s="24"/>
      <c r="G25" s="24"/>
    </row>
    <row r="26" spans="1:41" x14ac:dyDescent="0.25">
      <c r="A26" s="24"/>
      <c r="B26" s="24"/>
      <c r="C26" s="24"/>
      <c r="D26" s="24"/>
      <c r="E26" s="24"/>
      <c r="F26" s="24"/>
      <c r="G26" s="24"/>
    </row>
    <row r="27" spans="1:41" x14ac:dyDescent="0.25">
      <c r="C27" s="22" t="s">
        <v>29</v>
      </c>
      <c r="D27" s="22"/>
      <c r="E27" s="22"/>
    </row>
    <row r="28" spans="1:41" x14ac:dyDescent="0.25">
      <c r="C28" s="23"/>
      <c r="D28" s="23"/>
      <c r="E28" s="23"/>
    </row>
    <row r="29" spans="1:41" x14ac:dyDescent="0.25">
      <c r="C29" s="19" t="s">
        <v>0</v>
      </c>
      <c r="D29" s="20"/>
      <c r="E29" s="20"/>
    </row>
    <row r="30" spans="1:41" x14ac:dyDescent="0.25">
      <c r="C30" s="1" t="s">
        <v>1</v>
      </c>
      <c r="D30" s="1" t="s">
        <v>2</v>
      </c>
      <c r="E30" s="1" t="s">
        <v>30</v>
      </c>
    </row>
    <row r="31" spans="1:41" x14ac:dyDescent="0.25">
      <c r="C31" s="2">
        <v>1</v>
      </c>
      <c r="D31" s="2" t="s">
        <v>6</v>
      </c>
      <c r="E31" s="12">
        <v>395.5</v>
      </c>
    </row>
    <row r="32" spans="1:41" x14ac:dyDescent="0.25">
      <c r="C32" s="3">
        <f>C31+1</f>
        <v>2</v>
      </c>
      <c r="D32" s="4" t="s">
        <v>7</v>
      </c>
      <c r="E32" s="11">
        <v>319</v>
      </c>
    </row>
    <row r="33" spans="3:5" x14ac:dyDescent="0.25">
      <c r="C33" s="3">
        <v>3</v>
      </c>
      <c r="D33" s="4" t="s">
        <v>12</v>
      </c>
      <c r="E33" s="11">
        <v>121.5</v>
      </c>
    </row>
    <row r="34" spans="3:5" x14ac:dyDescent="0.25">
      <c r="C34" s="3">
        <v>4</v>
      </c>
      <c r="D34" s="4" t="s">
        <v>10</v>
      </c>
      <c r="E34" s="11">
        <v>98</v>
      </c>
    </row>
    <row r="35" spans="3:5" x14ac:dyDescent="0.25">
      <c r="C35" s="3">
        <v>5</v>
      </c>
      <c r="D35" s="4" t="s">
        <v>8</v>
      </c>
      <c r="E35" s="11">
        <v>96</v>
      </c>
    </row>
    <row r="36" spans="3:5" x14ac:dyDescent="0.25">
      <c r="C36" s="3">
        <v>6</v>
      </c>
      <c r="D36" s="4" t="s">
        <v>11</v>
      </c>
      <c r="E36" s="11">
        <v>70.5</v>
      </c>
    </row>
    <row r="37" spans="3:5" x14ac:dyDescent="0.25">
      <c r="C37" s="5"/>
    </row>
    <row r="38" spans="3:5" x14ac:dyDescent="0.25">
      <c r="C38" s="5"/>
      <c r="D38" s="5"/>
      <c r="E38" s="5"/>
    </row>
    <row r="39" spans="3:5" x14ac:dyDescent="0.25">
      <c r="C39" s="19" t="s">
        <v>13</v>
      </c>
      <c r="D39" s="20"/>
      <c r="E39" s="20"/>
    </row>
    <row r="40" spans="3:5" x14ac:dyDescent="0.25">
      <c r="C40" s="3" t="s">
        <v>1</v>
      </c>
      <c r="D40" s="3" t="s">
        <v>2</v>
      </c>
      <c r="E40" s="1" t="s">
        <v>30</v>
      </c>
    </row>
    <row r="41" spans="3:5" x14ac:dyDescent="0.25">
      <c r="C41" s="2">
        <v>1</v>
      </c>
      <c r="D41" s="2" t="s">
        <v>14</v>
      </c>
      <c r="E41" s="12">
        <v>411.5</v>
      </c>
    </row>
    <row r="42" spans="3:5" x14ac:dyDescent="0.25">
      <c r="C42" s="3">
        <f>C41+1</f>
        <v>2</v>
      </c>
      <c r="D42" s="3" t="s">
        <v>15</v>
      </c>
      <c r="E42" s="11">
        <v>351</v>
      </c>
    </row>
    <row r="43" spans="3:5" x14ac:dyDescent="0.25">
      <c r="C43" s="3">
        <f t="shared" ref="C43:C47" si="31">C42+1</f>
        <v>3</v>
      </c>
      <c r="D43" s="3" t="s">
        <v>16</v>
      </c>
      <c r="E43" s="11">
        <v>304.5</v>
      </c>
    </row>
    <row r="44" spans="3:5" x14ac:dyDescent="0.25">
      <c r="C44" s="3">
        <f t="shared" si="31"/>
        <v>4</v>
      </c>
      <c r="D44" s="3" t="s">
        <v>21</v>
      </c>
      <c r="E44" s="11">
        <v>203</v>
      </c>
    </row>
    <row r="45" spans="3:5" x14ac:dyDescent="0.25">
      <c r="C45" s="3">
        <f t="shared" si="31"/>
        <v>5</v>
      </c>
      <c r="D45" s="3" t="s">
        <v>18</v>
      </c>
      <c r="E45" s="11">
        <v>154</v>
      </c>
    </row>
    <row r="46" spans="3:5" x14ac:dyDescent="0.25">
      <c r="C46" s="3">
        <f t="shared" si="31"/>
        <v>6</v>
      </c>
      <c r="D46" s="3" t="s">
        <v>17</v>
      </c>
      <c r="E46" s="11">
        <v>139</v>
      </c>
    </row>
    <row r="47" spans="3:5" x14ac:dyDescent="0.25">
      <c r="C47" s="3">
        <f t="shared" si="31"/>
        <v>7</v>
      </c>
      <c r="D47" s="3" t="s">
        <v>20</v>
      </c>
      <c r="E47" s="11">
        <v>136</v>
      </c>
    </row>
    <row r="48" spans="3:5" x14ac:dyDescent="0.25">
      <c r="C48" s="3">
        <v>8</v>
      </c>
      <c r="D48" s="3" t="s">
        <v>19</v>
      </c>
      <c r="E48" s="11">
        <v>35</v>
      </c>
    </row>
  </sheetData>
  <mergeCells count="25">
    <mergeCell ref="AK1:AO2"/>
    <mergeCell ref="AK3:AO3"/>
    <mergeCell ref="AK13:AO13"/>
    <mergeCell ref="C39:E39"/>
    <mergeCell ref="A25:G26"/>
    <mergeCell ref="M1:Q2"/>
    <mergeCell ref="M3:Q3"/>
    <mergeCell ref="M13:Q13"/>
    <mergeCell ref="A3:E3"/>
    <mergeCell ref="A13:E13"/>
    <mergeCell ref="A1:E2"/>
    <mergeCell ref="G1:K2"/>
    <mergeCell ref="G3:K3"/>
    <mergeCell ref="G13:K13"/>
    <mergeCell ref="S1:W2"/>
    <mergeCell ref="S3:W3"/>
    <mergeCell ref="S13:W13"/>
    <mergeCell ref="C27:E28"/>
    <mergeCell ref="C29:E29"/>
    <mergeCell ref="AE1:AI2"/>
    <mergeCell ref="AE3:AI3"/>
    <mergeCell ref="AE13:AI13"/>
    <mergeCell ref="Y1:AC2"/>
    <mergeCell ref="Y3:AC3"/>
    <mergeCell ref="Y13:AC13"/>
  </mergeCells>
  <pageMargins left="0.7" right="0.7" top="0.75" bottom="0.75" header="0.3" footer="0.3"/>
  <pageSetup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2019-10-31T12:44:44Z</cp:lastPrinted>
  <dcterms:created xsi:type="dcterms:W3CDTF">2019-10-31T12:04:28Z</dcterms:created>
  <dcterms:modified xsi:type="dcterms:W3CDTF">2019-12-05T13:30:08Z</dcterms:modified>
</cp:coreProperties>
</file>